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ivé-account\Documents\Computer DAVY\prive\FIETSEN\HEIDESTOEMPERS\"/>
    </mc:Choice>
  </mc:AlternateContent>
  <xr:revisionPtr revIDLastSave="0" documentId="13_ncr:1_{36775815-C037-441F-A9DF-6BCBE406CBB7}" xr6:coauthVersionLast="36" xr6:coauthVersionMax="36" xr10:uidLastSave="{00000000-0000-0000-0000-000000000000}"/>
  <bookViews>
    <workbookView xWindow="-100" yWindow="-100" windowWidth="19400" windowHeight="10400" xr2:uid="{DA3B3EE3-8BA0-498F-9D10-FF4A12C8111D}"/>
  </bookViews>
  <sheets>
    <sheet name="HEIDESTOEMPERS HEREN 202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D28" i="1"/>
  <c r="F16" i="1" l="1"/>
  <c r="F25" i="1" l="1"/>
  <c r="F7" i="1"/>
  <c r="F17" i="1" l="1"/>
  <c r="F15" i="1" l="1"/>
  <c r="F27" i="1" l="1"/>
  <c r="F26" i="1"/>
  <c r="F24" i="1"/>
  <c r="F23" i="1"/>
  <c r="F13" i="1" l="1"/>
  <c r="F21" i="1"/>
  <c r="F19" i="1"/>
  <c r="F20" i="1"/>
  <c r="F9" i="1" l="1"/>
  <c r="F10" i="1"/>
  <c r="F11" i="1"/>
  <c r="F14" i="1"/>
  <c r="F18" i="1"/>
  <c r="F8" i="1"/>
</calcChain>
</file>

<file path=xl/sharedStrings.xml><?xml version="1.0" encoding="utf-8"?>
<sst xmlns="http://schemas.openxmlformats.org/spreadsheetml/2006/main" count="39" uniqueCount="38">
  <si>
    <t>MAAT</t>
  </si>
  <si>
    <t>AANTAL</t>
  </si>
  <si>
    <t>€</t>
  </si>
  <si>
    <t>TOTAAL</t>
  </si>
  <si>
    <t>Bestelling:</t>
  </si>
  <si>
    <t>Referentie bestelling:</t>
  </si>
  <si>
    <t>NAAM:</t>
  </si>
  <si>
    <t>53532X</t>
  </si>
  <si>
    <t>TECHNISCHE ZOMER FIETSPET</t>
  </si>
  <si>
    <t>Gelieve kapotte en/of oude kledij die niet meer gedragen wordt, terug binnen te brengen!</t>
  </si>
  <si>
    <r>
      <t xml:space="preserve">(Opgelet: </t>
    </r>
    <r>
      <rPr>
        <b/>
        <sz val="10"/>
        <color theme="1"/>
        <rFont val="Arial"/>
        <family val="2"/>
      </rPr>
      <t>korte broek</t>
    </r>
    <r>
      <rPr>
        <sz val="10"/>
        <color theme="1"/>
        <rFont val="Arial"/>
        <family val="2"/>
      </rPr>
      <t xml:space="preserve"> voor lange benen </t>
    </r>
    <r>
      <rPr>
        <b/>
        <sz val="10"/>
        <color theme="1"/>
        <rFont val="Arial"/>
        <family val="2"/>
      </rPr>
      <t>+5cm</t>
    </r>
    <r>
      <rPr>
        <sz val="10"/>
        <color theme="1"/>
        <rFont val="Arial"/>
        <family val="2"/>
      </rPr>
      <t xml:space="preserve"> = toevoeging </t>
    </r>
    <r>
      <rPr>
        <b/>
        <sz val="10"/>
        <color theme="1"/>
        <rFont val="Arial"/>
        <family val="2"/>
      </rPr>
      <t>T</t>
    </r>
    <r>
      <rPr>
        <sz val="10"/>
        <color theme="1"/>
        <rFont val="Arial"/>
        <family val="2"/>
      </rPr>
      <t>(all) vermelden)</t>
    </r>
  </si>
  <si>
    <t>REF.</t>
  </si>
  <si>
    <r>
      <t xml:space="preserve">KORTE BROEK, </t>
    </r>
    <r>
      <rPr>
        <b/>
        <sz val="12"/>
        <color theme="1"/>
        <rFont val="Arial"/>
        <family val="2"/>
      </rPr>
      <t>ZONDER BRETELS</t>
    </r>
    <r>
      <rPr>
        <sz val="12"/>
        <color theme="1"/>
        <rFont val="Arial"/>
        <family val="2"/>
      </rPr>
      <t>, Lycra, elastische band</t>
    </r>
  </si>
  <si>
    <t>KORTE BROEK, MET MESH-BRETELS, Lycra</t>
  </si>
  <si>
    <t>LANGE BROEK, MET THERMO-BRETELS, isolerend, waterafstotend</t>
  </si>
  <si>
    <r>
      <t xml:space="preserve">LANGE BROEK, MET THERMO-BRETELS </t>
    </r>
    <r>
      <rPr>
        <b/>
        <sz val="12"/>
        <color theme="1"/>
        <rFont val="Arial"/>
        <family val="2"/>
      </rPr>
      <t>ZONDER ZEEM</t>
    </r>
    <r>
      <rPr>
        <sz val="12"/>
        <color theme="1"/>
        <rFont val="Arial"/>
        <family val="2"/>
      </rPr>
      <t>,  isolerend, waterafstotend</t>
    </r>
  </si>
  <si>
    <t>SHIRT, LANGE MOUW, DUN, licht thermische isolerend, hoge kraag, 3 zakken</t>
  </si>
  <si>
    <t>SHIRT, KORTE MOUW, KLASSIEKE RONDE KRAAG, smooth-stof, 3 zakken</t>
  </si>
  <si>
    <t>SHIRT, MOUWLOOS, V-HALS, LAGE KRAAG, Mesh-achterkant, 3 zakken</t>
  </si>
  <si>
    <t>SHIRT, KORTE MOUW, V-HALS, LAGE KRAAG, Mesh-zijkanten, 3 zakken</t>
  </si>
  <si>
    <t>SHIRT, LANGE MOUW, DIK, koud thermisch isolerend, hoge kraag, 3 zakken</t>
  </si>
  <si>
    <t>WINDVEST, MOUWLOOS, HOGE KRAAG, Mesh-achterkant, 3 zakken</t>
  </si>
  <si>
    <t>REGENJAS, LANGE MOUW, waterafstotend &amp; winddicht met opbergzakje</t>
  </si>
  <si>
    <t>BIORACER  ICON LINE MET "VAPOR" HERENZEEM EN HEREN-SNIT:</t>
  </si>
  <si>
    <t>STANDAARD KLEDIJ zoals vroeger is nu: 52147+53532+41361+51474+51972</t>
  </si>
  <si>
    <t>TEAM SPEED SOK HOOG, ZWART, geweven voetstuk, boven de enkel in lycra</t>
  </si>
  <si>
    <t>3/4 BROEK, MET MESH-BRETELS, Lycra</t>
  </si>
  <si>
    <t>ZOMER HANDSCHOENEN MET POLSSTUK, lycra boven, nubuk binnen (MAAT!)</t>
  </si>
  <si>
    <r>
      <t xml:space="preserve">Mailen naar </t>
    </r>
    <r>
      <rPr>
        <b/>
        <i/>
        <sz val="12"/>
        <color theme="1"/>
        <rFont val="Arial"/>
        <family val="2"/>
      </rPr>
      <t>vanderplasschen.davy@gmail.com</t>
    </r>
    <r>
      <rPr>
        <i/>
        <sz val="12"/>
        <color theme="1"/>
        <rFont val="Arial"/>
        <family val="2"/>
      </rPr>
      <t xml:space="preserve"> OF Afgeven bij Davy Vanderplasschen, Canadezenlaan 45, 2920 Kalmthout</t>
    </r>
  </si>
  <si>
    <t>( &gt; S=36-38 / M=39-41 / L=42-44 / XL=45-47 )</t>
  </si>
  <si>
    <t>TECHNISCHE BEENSTUKKEN, TUSSENSEIZOEN, zwart zonder print (Max=Large)</t>
  </si>
  <si>
    <t>TECHNISCHE ARMSTUKKEN, TUSSENSEIZOEN (Max=XL) (MAAT NOTEREN!)</t>
  </si>
  <si>
    <t>FIETSVEST, JAQUARD/WINTER DIK, full protect, Hoge kraag, 3 zakken</t>
  </si>
  <si>
    <t>SHIRT, LANGE MOUW, ZOMER, V-HALS, LAGE KRAAG, Mesh-zijkanten, 3 zakken</t>
  </si>
  <si>
    <t>Bestelformulier HEREN nieuwe kledij 2026 Heidestoempers</t>
  </si>
  <si>
    <t>VOORJAAR 2026</t>
  </si>
  <si>
    <t>Maten: 1-XS  /  2-S  /  3-M  /  4-L  /  5-XL  /  6-XXL / 7-XXXL / …</t>
  </si>
  <si>
    <r>
      <t xml:space="preserve">Bestellingen tot </t>
    </r>
    <r>
      <rPr>
        <b/>
        <i/>
        <sz val="12"/>
        <color theme="1"/>
        <rFont val="Arial"/>
        <family val="2"/>
      </rPr>
      <t>01/02/2026</t>
    </r>
    <r>
      <rPr>
        <i/>
        <sz val="12"/>
        <color theme="1"/>
        <rFont val="Arial"/>
        <family val="2"/>
      </rPr>
      <t xml:space="preserve"> worden enkel verwerkt indien betaald op </t>
    </r>
    <r>
      <rPr>
        <b/>
        <i/>
        <sz val="12"/>
        <color rgb="FFFF0000"/>
        <rFont val="Arial"/>
        <family val="2"/>
      </rPr>
      <t>kledij-rekening BE61 0354 9343 6617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</si>
</sst>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i/>
      <sz val="12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b/>
      <u/>
      <sz val="12"/>
      <color theme="1"/>
      <name val="Arial"/>
      <family val="2"/>
    </font>
    <font>
      <b/>
      <sz val="14"/>
      <color theme="1"/>
      <name val="Arial"/>
      <family val="2"/>
    </font>
    <font>
      <i/>
      <sz val="12"/>
      <color rgb="FFFF0000"/>
      <name val="Arial"/>
      <family val="2"/>
    </font>
    <font>
      <b/>
      <sz val="11"/>
      <color theme="1"/>
      <name val="Arial"/>
      <family val="2"/>
    </font>
    <font>
      <b/>
      <i/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rgb="FFFF0000"/>
      <name val="Arial"/>
      <family val="2"/>
    </font>
    <font>
      <b/>
      <i/>
      <sz val="12"/>
      <color rgb="FFFF0000"/>
      <name val="Arial"/>
      <family val="2"/>
    </font>
    <font>
      <sz val="12"/>
      <name val="Arial"/>
      <family val="2"/>
    </font>
    <font>
      <b/>
      <sz val="12"/>
      <color rgb="FF00B0F0"/>
      <name val="Arial"/>
      <family val="2"/>
    </font>
    <font>
      <b/>
      <i/>
      <sz val="10"/>
      <color rgb="FFC00000"/>
      <name val="Arial"/>
      <family val="2"/>
    </font>
    <font>
      <sz val="11"/>
      <name val="Arial"/>
      <family val="2"/>
    </font>
    <font>
      <u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2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right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vertical="center" wrapText="1"/>
    </xf>
    <xf numFmtId="2" fontId="7" fillId="3" borderId="10" xfId="0" applyNumberFormat="1" applyFont="1" applyFill="1" applyBorder="1" applyAlignment="1">
      <alignment horizontal="center" vertical="center" wrapText="1"/>
    </xf>
    <xf numFmtId="2" fontId="2" fillId="3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/>
    <xf numFmtId="0" fontId="3" fillId="3" borderId="17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2" fontId="7" fillId="3" borderId="16" xfId="0" applyNumberFormat="1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7" fillId="3" borderId="8" xfId="0" applyFont="1" applyFill="1" applyBorder="1" applyAlignment="1">
      <alignment horizontal="left" vertical="top" wrapText="1"/>
    </xf>
    <xf numFmtId="0" fontId="13" fillId="3" borderId="8" xfId="0" applyFont="1" applyFill="1" applyBorder="1" applyAlignment="1">
      <alignment horizontal="center" vertical="top" wrapText="1"/>
    </xf>
    <xf numFmtId="2" fontId="7" fillId="3" borderId="8" xfId="0" applyNumberFormat="1" applyFont="1" applyFill="1" applyBorder="1" applyAlignment="1">
      <alignment horizontal="center" vertical="top" wrapText="1"/>
    </xf>
    <xf numFmtId="0" fontId="13" fillId="3" borderId="13" xfId="0" applyFont="1" applyFill="1" applyBorder="1" applyAlignment="1">
      <alignment horizontal="center" vertical="top" wrapText="1"/>
    </xf>
    <xf numFmtId="0" fontId="13" fillId="0" borderId="0" xfId="0" applyFont="1" applyAlignment="1">
      <alignment vertical="top"/>
    </xf>
    <xf numFmtId="0" fontId="13" fillId="3" borderId="12" xfId="0" applyFont="1" applyFill="1" applyBorder="1" applyAlignment="1">
      <alignment horizontal="right" vertical="top" wrapText="1"/>
    </xf>
    <xf numFmtId="0" fontId="3" fillId="5" borderId="8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vertical="center" wrapText="1"/>
    </xf>
    <xf numFmtId="0" fontId="2" fillId="3" borderId="28" xfId="0" applyFont="1" applyFill="1" applyBorder="1" applyAlignment="1">
      <alignment horizontal="left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vertical="center" wrapText="1"/>
    </xf>
    <xf numFmtId="0" fontId="14" fillId="3" borderId="8" xfId="0" applyFont="1" applyFill="1" applyBorder="1" applyAlignment="1">
      <alignment horizontal="left" vertical="center" wrapText="1"/>
    </xf>
    <xf numFmtId="0" fontId="10" fillId="3" borderId="29" xfId="0" applyFont="1" applyFill="1" applyBorder="1" applyAlignment="1">
      <alignment horizontal="left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vertical="center" wrapText="1"/>
    </xf>
    <xf numFmtId="0" fontId="17" fillId="3" borderId="21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left"/>
    </xf>
    <xf numFmtId="0" fontId="20" fillId="3" borderId="23" xfId="0" applyFont="1" applyFill="1" applyBorder="1" applyAlignment="1">
      <alignment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left" vertical="center" wrapText="1"/>
    </xf>
    <xf numFmtId="0" fontId="1" fillId="3" borderId="25" xfId="0" applyFont="1" applyFill="1" applyBorder="1" applyAlignment="1">
      <alignment horizontal="left" vertical="center" wrapText="1"/>
    </xf>
    <xf numFmtId="0" fontId="1" fillId="3" borderId="26" xfId="0" applyFont="1" applyFill="1" applyBorder="1" applyAlignment="1">
      <alignment horizontal="left" vertical="center" wrapText="1"/>
    </xf>
    <xf numFmtId="0" fontId="8" fillId="5" borderId="19" xfId="0" applyFont="1" applyFill="1" applyBorder="1" applyAlignment="1">
      <alignment horizontal="center" vertical="center" wrapText="1"/>
    </xf>
    <xf numFmtId="0" fontId="8" fillId="5" borderId="20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C7055-E4C0-4484-9204-65CDD8FB4FB0}">
  <dimension ref="A1:F30"/>
  <sheetViews>
    <sheetView tabSelected="1" topLeftCell="A13" workbookViewId="0">
      <selection activeCell="A30" sqref="A30:F30"/>
    </sheetView>
  </sheetViews>
  <sheetFormatPr defaultColWidth="9.08984375" defaultRowHeight="16" customHeight="1" x14ac:dyDescent="0.35"/>
  <cols>
    <col min="1" max="1" width="85.6328125" style="1" customWidth="1"/>
    <col min="2" max="2" width="9.08984375" style="2" customWidth="1"/>
    <col min="3" max="4" width="8.08984375" style="1" customWidth="1"/>
    <col min="5" max="5" width="8.08984375" style="12" customWidth="1"/>
    <col min="6" max="6" width="8.08984375" style="1" customWidth="1"/>
    <col min="7" max="16384" width="9.08984375" style="1"/>
  </cols>
  <sheetData>
    <row r="1" spans="1:6" ht="20.5" thickBot="1" x14ac:dyDescent="0.35">
      <c r="A1" s="42" t="s">
        <v>34</v>
      </c>
      <c r="B1" s="43"/>
      <c r="C1" s="43"/>
      <c r="D1" s="43"/>
      <c r="E1" s="43"/>
      <c r="F1" s="44"/>
    </row>
    <row r="2" spans="1:6" ht="16" customHeight="1" thickBot="1" x14ac:dyDescent="0.35">
      <c r="A2" s="36" t="s">
        <v>23</v>
      </c>
      <c r="B2" s="52" t="s">
        <v>4</v>
      </c>
      <c r="C2" s="53"/>
      <c r="D2" s="53" t="s">
        <v>35</v>
      </c>
      <c r="E2" s="53"/>
      <c r="F2" s="54"/>
    </row>
    <row r="3" spans="1:6" ht="16" customHeight="1" thickBot="1" x14ac:dyDescent="0.35">
      <c r="A3" s="30" t="s">
        <v>36</v>
      </c>
      <c r="B3" s="57" t="s">
        <v>5</v>
      </c>
      <c r="C3" s="58"/>
      <c r="D3" s="58"/>
      <c r="E3" s="59"/>
      <c r="F3" s="60"/>
    </row>
    <row r="4" spans="1:6" ht="16" customHeight="1" thickBot="1" x14ac:dyDescent="0.35">
      <c r="A4" s="37" t="s">
        <v>9</v>
      </c>
      <c r="B4" s="27" t="s">
        <v>6</v>
      </c>
      <c r="C4" s="55"/>
      <c r="D4" s="55"/>
      <c r="E4" s="55"/>
      <c r="F4" s="56"/>
    </row>
    <row r="5" spans="1:6" ht="16" customHeight="1" thickBot="1" x14ac:dyDescent="0.35">
      <c r="A5" s="33" t="s">
        <v>24</v>
      </c>
      <c r="B5" s="29" t="s">
        <v>11</v>
      </c>
      <c r="C5" s="14" t="s">
        <v>0</v>
      </c>
      <c r="D5" s="14" t="s">
        <v>1</v>
      </c>
      <c r="E5" s="15" t="s">
        <v>2</v>
      </c>
      <c r="F5" s="16" t="s">
        <v>3</v>
      </c>
    </row>
    <row r="6" spans="1:6" ht="6" customHeight="1" x14ac:dyDescent="0.3">
      <c r="A6" s="5"/>
      <c r="B6" s="28"/>
      <c r="C6" s="6"/>
      <c r="D6" s="6"/>
      <c r="E6" s="10"/>
      <c r="F6" s="7"/>
    </row>
    <row r="7" spans="1:6" ht="16" customHeight="1" x14ac:dyDescent="0.3">
      <c r="A7" s="9" t="s">
        <v>12</v>
      </c>
      <c r="B7" s="3">
        <v>51824</v>
      </c>
      <c r="C7" s="24"/>
      <c r="D7" s="24"/>
      <c r="E7" s="11">
        <v>45</v>
      </c>
      <c r="F7" s="8">
        <f>D7*E7</f>
        <v>0</v>
      </c>
    </row>
    <row r="8" spans="1:6" ht="16" customHeight="1" x14ac:dyDescent="0.3">
      <c r="A8" s="31" t="s">
        <v>13</v>
      </c>
      <c r="B8" s="32">
        <v>52147</v>
      </c>
      <c r="C8" s="25"/>
      <c r="D8" s="25"/>
      <c r="E8" s="11">
        <v>50</v>
      </c>
      <c r="F8" s="8">
        <f>D8*E8</f>
        <v>0</v>
      </c>
    </row>
    <row r="9" spans="1:6" ht="16" customHeight="1" x14ac:dyDescent="0.3">
      <c r="A9" s="9" t="s">
        <v>26</v>
      </c>
      <c r="B9" s="3">
        <v>54420</v>
      </c>
      <c r="C9" s="24"/>
      <c r="D9" s="24"/>
      <c r="E9" s="11">
        <v>50</v>
      </c>
      <c r="F9" s="8">
        <f t="shared" ref="F9:F18" si="0">D9*E9</f>
        <v>0</v>
      </c>
    </row>
    <row r="10" spans="1:6" ht="16" customHeight="1" x14ac:dyDescent="0.3">
      <c r="A10" s="31" t="s">
        <v>14</v>
      </c>
      <c r="B10" s="32">
        <v>53532</v>
      </c>
      <c r="C10" s="25"/>
      <c r="D10" s="24"/>
      <c r="E10" s="11">
        <v>65</v>
      </c>
      <c r="F10" s="8">
        <f t="shared" si="0"/>
        <v>0</v>
      </c>
    </row>
    <row r="11" spans="1:6" ht="16" customHeight="1" x14ac:dyDescent="0.3">
      <c r="A11" s="9" t="s">
        <v>15</v>
      </c>
      <c r="B11" s="3" t="s">
        <v>7</v>
      </c>
      <c r="C11" s="25"/>
      <c r="D11" s="24"/>
      <c r="E11" s="11">
        <v>55</v>
      </c>
      <c r="F11" s="8">
        <f t="shared" si="0"/>
        <v>0</v>
      </c>
    </row>
    <row r="12" spans="1:6" s="22" customFormat="1" ht="16" customHeight="1" x14ac:dyDescent="0.35">
      <c r="A12" s="23" t="s">
        <v>10</v>
      </c>
      <c r="B12" s="18"/>
      <c r="C12" s="19"/>
      <c r="D12" s="19"/>
      <c r="E12" s="20"/>
      <c r="F12" s="21"/>
    </row>
    <row r="13" spans="1:6" ht="16" customHeight="1" x14ac:dyDescent="0.3">
      <c r="A13" s="9" t="s">
        <v>18</v>
      </c>
      <c r="B13" s="3">
        <v>51201</v>
      </c>
      <c r="C13" s="24"/>
      <c r="D13" s="24"/>
      <c r="E13" s="11">
        <v>30</v>
      </c>
      <c r="F13" s="8">
        <f t="shared" si="0"/>
        <v>0</v>
      </c>
    </row>
    <row r="14" spans="1:6" ht="16" customHeight="1" x14ac:dyDescent="0.3">
      <c r="A14" s="31" t="s">
        <v>17</v>
      </c>
      <c r="B14" s="32">
        <v>41361</v>
      </c>
      <c r="C14" s="24"/>
      <c r="D14" s="25"/>
      <c r="E14" s="11">
        <v>30</v>
      </c>
      <c r="F14" s="8">
        <f>D14*E14</f>
        <v>0</v>
      </c>
    </row>
    <row r="15" spans="1:6" ht="16" customHeight="1" x14ac:dyDescent="0.3">
      <c r="A15" s="9" t="s">
        <v>19</v>
      </c>
      <c r="B15" s="3">
        <v>41358</v>
      </c>
      <c r="C15" s="24"/>
      <c r="D15" s="24"/>
      <c r="E15" s="11">
        <v>35</v>
      </c>
      <c r="F15" s="8">
        <f t="shared" si="0"/>
        <v>0</v>
      </c>
    </row>
    <row r="16" spans="1:6" ht="16" customHeight="1" x14ac:dyDescent="0.3">
      <c r="A16" s="9" t="s">
        <v>33</v>
      </c>
      <c r="B16" s="3">
        <v>51470</v>
      </c>
      <c r="C16" s="24"/>
      <c r="D16" s="24"/>
      <c r="E16" s="11">
        <v>38</v>
      </c>
      <c r="F16" s="8">
        <f t="shared" si="0"/>
        <v>0</v>
      </c>
    </row>
    <row r="17" spans="1:6" ht="16" customHeight="1" x14ac:dyDescent="0.3">
      <c r="A17" s="31" t="s">
        <v>16</v>
      </c>
      <c r="B17" s="32">
        <v>51474</v>
      </c>
      <c r="C17" s="25"/>
      <c r="D17" s="25"/>
      <c r="E17" s="11">
        <v>40</v>
      </c>
      <c r="F17" s="8">
        <f t="shared" si="0"/>
        <v>0</v>
      </c>
    </row>
    <row r="18" spans="1:6" ht="16" customHeight="1" x14ac:dyDescent="0.3">
      <c r="A18" s="9" t="s">
        <v>20</v>
      </c>
      <c r="B18" s="3">
        <v>51472</v>
      </c>
      <c r="C18" s="25"/>
      <c r="D18" s="25"/>
      <c r="E18" s="11">
        <v>45</v>
      </c>
      <c r="F18" s="8">
        <f t="shared" si="0"/>
        <v>0</v>
      </c>
    </row>
    <row r="19" spans="1:6" ht="16" customHeight="1" x14ac:dyDescent="0.3">
      <c r="A19" s="9" t="s">
        <v>32</v>
      </c>
      <c r="B19" s="3">
        <v>51561</v>
      </c>
      <c r="C19" s="24"/>
      <c r="D19" s="24"/>
      <c r="E19" s="11">
        <v>65</v>
      </c>
      <c r="F19" s="8">
        <f>D19*E19</f>
        <v>0</v>
      </c>
    </row>
    <row r="20" spans="1:6" ht="16" customHeight="1" x14ac:dyDescent="0.3">
      <c r="A20" s="31" t="s">
        <v>21</v>
      </c>
      <c r="B20" s="32">
        <v>51972</v>
      </c>
      <c r="C20" s="24"/>
      <c r="D20" s="24"/>
      <c r="E20" s="11">
        <v>40</v>
      </c>
      <c r="F20" s="8">
        <f>D20*E20</f>
        <v>0</v>
      </c>
    </row>
    <row r="21" spans="1:6" ht="16" customHeight="1" x14ac:dyDescent="0.3">
      <c r="A21" s="9" t="s">
        <v>22</v>
      </c>
      <c r="B21" s="3">
        <v>51562</v>
      </c>
      <c r="C21" s="24"/>
      <c r="D21" s="24"/>
      <c r="E21" s="11">
        <v>55</v>
      </c>
      <c r="F21" s="8">
        <f>D21*E21</f>
        <v>0</v>
      </c>
    </row>
    <row r="22" spans="1:6" ht="16" customHeight="1" x14ac:dyDescent="0.3">
      <c r="A22" s="9"/>
      <c r="B22" s="3"/>
      <c r="C22" s="4"/>
      <c r="D22" s="4"/>
      <c r="E22" s="11"/>
      <c r="F22" s="8"/>
    </row>
    <row r="23" spans="1:6" ht="16" customHeight="1" x14ac:dyDescent="0.3">
      <c r="A23" s="35" t="s">
        <v>8</v>
      </c>
      <c r="B23" s="3">
        <v>50024</v>
      </c>
      <c r="C23" s="34"/>
      <c r="D23" s="24"/>
      <c r="E23" s="11">
        <v>8</v>
      </c>
      <c r="F23" s="8">
        <f t="shared" ref="F23:F27" si="1">D23*E23</f>
        <v>0</v>
      </c>
    </row>
    <row r="24" spans="1:6" ht="16" customHeight="1" x14ac:dyDescent="0.3">
      <c r="A24" s="35" t="s">
        <v>31</v>
      </c>
      <c r="B24" s="3">
        <v>59350</v>
      </c>
      <c r="C24" s="24"/>
      <c r="D24" s="24"/>
      <c r="E24" s="11">
        <v>15</v>
      </c>
      <c r="F24" s="8">
        <f t="shared" si="1"/>
        <v>0</v>
      </c>
    </row>
    <row r="25" spans="1:6" ht="16" customHeight="1" x14ac:dyDescent="0.3">
      <c r="A25" s="35" t="s">
        <v>30</v>
      </c>
      <c r="B25" s="3">
        <v>59450</v>
      </c>
      <c r="C25" s="24"/>
      <c r="D25" s="24"/>
      <c r="E25" s="11">
        <v>25</v>
      </c>
      <c r="F25" s="8">
        <f t="shared" si="1"/>
        <v>0</v>
      </c>
    </row>
    <row r="26" spans="1:6" ht="16" customHeight="1" x14ac:dyDescent="0.3">
      <c r="A26" s="35" t="s">
        <v>27</v>
      </c>
      <c r="B26" s="3">
        <v>59098</v>
      </c>
      <c r="C26" s="24"/>
      <c r="D26" s="24"/>
      <c r="E26" s="11">
        <v>19</v>
      </c>
      <c r="F26" s="8">
        <f t="shared" si="1"/>
        <v>0</v>
      </c>
    </row>
    <row r="27" spans="1:6" ht="16" customHeight="1" thickBot="1" x14ac:dyDescent="0.35">
      <c r="A27" s="9" t="s">
        <v>25</v>
      </c>
      <c r="B27" s="3">
        <v>59085</v>
      </c>
      <c r="C27" s="24"/>
      <c r="D27" s="24"/>
      <c r="E27" s="11">
        <v>10</v>
      </c>
      <c r="F27" s="8">
        <f t="shared" si="1"/>
        <v>0</v>
      </c>
    </row>
    <row r="28" spans="1:6" s="38" customFormat="1" ht="16" customHeight="1" thickBot="1" x14ac:dyDescent="0.35">
      <c r="A28" s="39" t="s">
        <v>29</v>
      </c>
      <c r="B28" s="41" t="s">
        <v>3</v>
      </c>
      <c r="C28" s="40"/>
      <c r="D28" s="26">
        <f>SUM(D7:D27)</f>
        <v>0</v>
      </c>
      <c r="E28" s="13"/>
      <c r="F28" s="26">
        <f>SUM(F7:F27)</f>
        <v>0</v>
      </c>
    </row>
    <row r="29" spans="1:6" s="17" customFormat="1" ht="16" customHeight="1" x14ac:dyDescent="0.3">
      <c r="A29" s="48" t="s">
        <v>37</v>
      </c>
      <c r="B29" s="49"/>
      <c r="C29" s="50"/>
      <c r="D29" s="50"/>
      <c r="E29" s="50"/>
      <c r="F29" s="51"/>
    </row>
    <row r="30" spans="1:6" s="17" customFormat="1" ht="16" customHeight="1" thickBot="1" x14ac:dyDescent="0.35">
      <c r="A30" s="45" t="s">
        <v>28</v>
      </c>
      <c r="B30" s="46"/>
      <c r="C30" s="46"/>
      <c r="D30" s="46"/>
      <c r="E30" s="46"/>
      <c r="F30" s="47"/>
    </row>
  </sheetData>
  <sheetProtection selectLockedCells="1"/>
  <mergeCells count="8">
    <mergeCell ref="A1:F1"/>
    <mergeCell ref="A30:F30"/>
    <mergeCell ref="A29:F29"/>
    <mergeCell ref="B2:C2"/>
    <mergeCell ref="D2:F2"/>
    <mergeCell ref="C4:F4"/>
    <mergeCell ref="B3:D3"/>
    <mergeCell ref="E3:F3"/>
  </mergeCells>
  <printOptions horizontalCentered="1" verticalCentere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HEIDESTOEMPERS HEREN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Vanderplasschen Davy</dc:creator>
  <cp:lastModifiedBy>Privé-account</cp:lastModifiedBy>
  <cp:lastPrinted>2025-08-27T12:01:36Z</cp:lastPrinted>
  <dcterms:created xsi:type="dcterms:W3CDTF">2023-08-21T15:16:14Z</dcterms:created>
  <dcterms:modified xsi:type="dcterms:W3CDTF">2026-01-15T21:40:23Z</dcterms:modified>
</cp:coreProperties>
</file>